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0146888019b899f7/Attachments/Documents/Aqaba LNG/Financial/Audit/GAS Entec/Financials/"/>
    </mc:Choice>
  </mc:AlternateContent>
  <xr:revisionPtr revIDLastSave="14" documentId="11_2C44BDEC2040C98AC652E4AFE474FE501898AE39" xr6:coauthVersionLast="47" xr6:coauthVersionMax="47" xr10:uidLastSave="{41B5054C-E0D6-4009-9101-FD2E7BEF6277}"/>
  <bookViews>
    <workbookView xWindow="-120" yWindow="-120" windowWidth="29040" windowHeight="15720" xr2:uid="{00000000-000D-0000-FFFF-FFFF00000000}"/>
  </bookViews>
  <sheets>
    <sheet name="Sheet1" sheetId="2" r:id="rId1"/>
  </sheets>
  <definedNames>
    <definedName name="_xlnm._FilterDatabase" localSheetId="0" hidden="1">Sheet1!$B$4:$H$111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0" i="2" l="1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</calcChain>
</file>

<file path=xl/sharedStrings.xml><?xml version="1.0" encoding="utf-8"?>
<sst xmlns="http://schemas.openxmlformats.org/spreadsheetml/2006/main" count="117" uniqueCount="114">
  <si>
    <t>Code</t>
  </si>
  <si>
    <t>Name</t>
  </si>
  <si>
    <t>Level</t>
  </si>
  <si>
    <t>Debit</t>
  </si>
  <si>
    <t>Credit</t>
  </si>
  <si>
    <t>Assets</t>
  </si>
  <si>
    <t>Current Assets</t>
  </si>
  <si>
    <t>Cash &amp; Banks</t>
  </si>
  <si>
    <t>Cash Accounts</t>
  </si>
  <si>
    <t>Banks - Current Accounts</t>
  </si>
  <si>
    <t>Accounts Receivable</t>
  </si>
  <si>
    <t>Trade Accounts Receivable</t>
  </si>
  <si>
    <t>Expected Credit Losses (Trade Receivables)</t>
  </si>
  <si>
    <t>Bills &amp; Cheques - Receivable</t>
  </si>
  <si>
    <t>Receivable Cheques &amp; Bills</t>
  </si>
  <si>
    <t>Receivable Related Parties</t>
  </si>
  <si>
    <t>Related Parties (Sister Companies)</t>
  </si>
  <si>
    <t>Other Debit Balances</t>
  </si>
  <si>
    <t>Employees Accounts</t>
  </si>
  <si>
    <t>Prepaid Expenses.</t>
  </si>
  <si>
    <t>Prepaid Project Costs</t>
  </si>
  <si>
    <t>Recoverable Deposits &amp; Insurances</t>
  </si>
  <si>
    <t>Goods In Transit</t>
  </si>
  <si>
    <t>Inventory</t>
  </si>
  <si>
    <t>Inventory.</t>
  </si>
  <si>
    <t>Research &amp; Development Debit Balances</t>
  </si>
  <si>
    <t>Non-Current Assets</t>
  </si>
  <si>
    <t>Long Term Investments</t>
  </si>
  <si>
    <t>Property &amp; Equipment - Net Cost</t>
  </si>
  <si>
    <t>Property &amp; Equipment</t>
  </si>
  <si>
    <t>Property &amp; Equipment (Accumulated Depreciation)</t>
  </si>
  <si>
    <t>Liabilities</t>
  </si>
  <si>
    <t>Current Liabilities</t>
  </si>
  <si>
    <t>Credit Banks</t>
  </si>
  <si>
    <t>Local Credit Banks</t>
  </si>
  <si>
    <t>Vendor Accounts Payable</t>
  </si>
  <si>
    <t>Vendors Accounts Payable</t>
  </si>
  <si>
    <t>Service Providers</t>
  </si>
  <si>
    <t>Mostaqbal Engineering and Environmental Consultants</t>
  </si>
  <si>
    <t>Arab Center for Engineering Studies</t>
  </si>
  <si>
    <t>Bills &amp; Cheques - Payable</t>
  </si>
  <si>
    <t>Payable to Related Parties</t>
  </si>
  <si>
    <t>Related Parties Sister Companies</t>
  </si>
  <si>
    <t>Related Parties - Owners</t>
  </si>
  <si>
    <t>Other Accounts Payable</t>
  </si>
  <si>
    <t>Tax Accounts</t>
  </si>
  <si>
    <t>Accrued Expenses.</t>
  </si>
  <si>
    <t>Governmental Accounts Payable</t>
  </si>
  <si>
    <t>Unearned Revenues</t>
  </si>
  <si>
    <t>Non-Current Liabilities</t>
  </si>
  <si>
    <t>Owner Equity</t>
  </si>
  <si>
    <t>Capital.</t>
  </si>
  <si>
    <t>Paid Up Capital</t>
  </si>
  <si>
    <t>Reserves</t>
  </si>
  <si>
    <t>Statutory Reserves</t>
  </si>
  <si>
    <t>Statuary Reserves</t>
  </si>
  <si>
    <t>Retained Earnings</t>
  </si>
  <si>
    <t>Retained Earnings.</t>
  </si>
  <si>
    <t>The Retained Earnings</t>
  </si>
  <si>
    <t>Revenue</t>
  </si>
  <si>
    <t>Sales &amp; Revenues</t>
  </si>
  <si>
    <t>Sales</t>
  </si>
  <si>
    <t>Sales.</t>
  </si>
  <si>
    <t>Revenues</t>
  </si>
  <si>
    <t>Other Revenue</t>
  </si>
  <si>
    <t>Revenues From Investments</t>
  </si>
  <si>
    <t>Cost of Sales &amp; Expenses</t>
  </si>
  <si>
    <t>Cost of Sales</t>
  </si>
  <si>
    <t>Projects Cost of Sales</t>
  </si>
  <si>
    <t>Direct Cost of Sales</t>
  </si>
  <si>
    <t>Indirect Cost of Sales</t>
  </si>
  <si>
    <t>Expenses.</t>
  </si>
  <si>
    <t>Administrative Expenses</t>
  </si>
  <si>
    <t>Wages &amp; Salaries</t>
  </si>
  <si>
    <t>Provisions Expenses</t>
  </si>
  <si>
    <t>Property Insurance</t>
  </si>
  <si>
    <t>Maintenance Expenses</t>
  </si>
  <si>
    <t>Government Fees and Taxes</t>
  </si>
  <si>
    <t>Professional Fees</t>
  </si>
  <si>
    <t>Communications</t>
  </si>
  <si>
    <t>Subscriptions</t>
  </si>
  <si>
    <t>Training &amp; Conferences</t>
  </si>
  <si>
    <t>Gifts &amp; Charity</t>
  </si>
  <si>
    <t>Travel &amp; Accommodation</t>
  </si>
  <si>
    <t>Electricity</t>
  </si>
  <si>
    <t>Water</t>
  </si>
  <si>
    <t>Rent</t>
  </si>
  <si>
    <t>Stationary &amp; Printing</t>
  </si>
  <si>
    <t>Advertisement</t>
  </si>
  <si>
    <t>Sterilization &amp; Cleaning</t>
  </si>
  <si>
    <t>Hospitality</t>
  </si>
  <si>
    <t>Transportation</t>
  </si>
  <si>
    <t>Security Expenses.</t>
  </si>
  <si>
    <t>Medical - Ad.</t>
  </si>
  <si>
    <t>Depreciation Ad.</t>
  </si>
  <si>
    <t>Registrations, Subscriptions and Licensing</t>
  </si>
  <si>
    <t>Legal &amp; Consultations</t>
  </si>
  <si>
    <t>Site &amp; Engineering Expenses</t>
  </si>
  <si>
    <t>Salaries &amp; Wages</t>
  </si>
  <si>
    <t>Travel &amp; Accommodations</t>
  </si>
  <si>
    <t>Communications Eng.</t>
  </si>
  <si>
    <t>Couriers &amp; Samples</t>
  </si>
  <si>
    <t>Soft &amp; Disposable Equipment</t>
  </si>
  <si>
    <t>Stationary and Printables</t>
  </si>
  <si>
    <t>Hospitality - Eng.</t>
  </si>
  <si>
    <t>Maintenance - Eng.</t>
  </si>
  <si>
    <t>Banking Expenses</t>
  </si>
  <si>
    <t>Banking Expenses - Jordan</t>
  </si>
  <si>
    <t>Total</t>
  </si>
  <si>
    <t>Opening Balance</t>
  </si>
  <si>
    <t>Transactions</t>
  </si>
  <si>
    <t>Ending Balance</t>
  </si>
  <si>
    <t>GAS Entec Co. Ltd. Trial Balance 01/01/2024 - 31/12/2024 In USD</t>
  </si>
  <si>
    <t>Endind Balance JOD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</si>
</sst>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right" vertical="center"/>
    </xf>
    <xf numFmtId="4" fontId="2" fillId="4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right" vertical="center"/>
    </xf>
    <xf numFmtId="4" fontId="2" fillId="5" borderId="1" xfId="0" applyNumberFormat="1" applyFont="1" applyFill="1" applyBorder="1" applyAlignment="1">
      <alignment horizontal="right" vertical="center"/>
    </xf>
    <xf numFmtId="0" fontId="2" fillId="6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horizontal="right" vertical="center"/>
    </xf>
    <xf numFmtId="4" fontId="2" fillId="6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4A28A-33DE-4C49-A232-251EA5A6CB75}">
  <dimension ref="B2:M111"/>
  <sheetViews>
    <sheetView tabSelected="1" workbookViewId="0">
      <pane xSplit="2" ySplit="4" topLeftCell="C26" activePane="bottomRight" state="frozen"/>
      <selection pane="topRight" activeCell="C1" sqref="C1"/>
      <selection pane="bottomLeft" activeCell="A5" sqref="A5"/>
      <selection pane="bottomRight" activeCell="M41" sqref="M41"/>
    </sheetView>
  </sheetViews>
  <sheetFormatPr defaultRowHeight="15" x14ac:dyDescent="0.25"/>
  <cols>
    <col min="2" max="2" width="14.140625" bestFit="1" customWidth="1"/>
    <col min="3" max="3" width="80.5703125" bestFit="1" customWidth="1"/>
    <col min="4" max="4" width="6.7109375" bestFit="1" customWidth="1"/>
    <col min="5" max="5" width="10.28515625" customWidth="1"/>
    <col min="6" max="7" width="10.140625" bestFit="1" customWidth="1"/>
    <col min="8" max="8" width="10.85546875" bestFit="1" customWidth="1"/>
    <col min="9" max="9" width="13" customWidth="1"/>
  </cols>
  <sheetData>
    <row r="2" spans="2:9" ht="18" x14ac:dyDescent="0.25">
      <c r="B2" s="18" t="s">
        <v>112</v>
      </c>
      <c r="C2" s="18"/>
      <c r="D2" s="18"/>
      <c r="E2" s="18"/>
      <c r="F2" s="18"/>
      <c r="G2" s="18"/>
      <c r="H2" s="18"/>
    </row>
    <row r="3" spans="2:9" ht="29.25" customHeight="1" x14ac:dyDescent="0.25">
      <c r="B3" s="20" t="s">
        <v>0</v>
      </c>
      <c r="C3" s="20" t="s">
        <v>1</v>
      </c>
      <c r="D3" s="20" t="s">
        <v>2</v>
      </c>
      <c r="E3" s="17" t="s">
        <v>109</v>
      </c>
      <c r="F3" s="19" t="s">
        <v>110</v>
      </c>
      <c r="G3" s="19"/>
      <c r="H3" s="17" t="s">
        <v>111</v>
      </c>
      <c r="I3" s="17" t="s">
        <v>113</v>
      </c>
    </row>
    <row r="4" spans="2:9" ht="29.25" customHeight="1" x14ac:dyDescent="0.25">
      <c r="B4" s="20"/>
      <c r="C4" s="20"/>
      <c r="D4" s="20"/>
      <c r="E4" s="17"/>
      <c r="F4" s="1" t="s">
        <v>3</v>
      </c>
      <c r="G4" s="1" t="s">
        <v>4</v>
      </c>
      <c r="H4" s="17"/>
      <c r="I4" s="17"/>
    </row>
    <row r="5" spans="2:9" x14ac:dyDescent="0.25">
      <c r="B5" s="14">
        <v>1</v>
      </c>
      <c r="C5" s="14" t="s">
        <v>5</v>
      </c>
      <c r="D5" s="14">
        <v>1</v>
      </c>
      <c r="E5" s="15">
        <v>0</v>
      </c>
      <c r="F5" s="16">
        <v>63370.94</v>
      </c>
      <c r="G5" s="15">
        <v>0</v>
      </c>
      <c r="H5" s="16">
        <v>63370.94</v>
      </c>
      <c r="I5" s="16">
        <f>+H5*0.709</f>
        <v>44929.996460000002</v>
      </c>
    </row>
    <row r="6" spans="2:9" x14ac:dyDescent="0.25">
      <c r="B6" s="11">
        <v>1001</v>
      </c>
      <c r="C6" s="11" t="s">
        <v>6</v>
      </c>
      <c r="D6" s="11">
        <v>2</v>
      </c>
      <c r="E6" s="12">
        <v>0</v>
      </c>
      <c r="F6" s="13">
        <v>63370.94</v>
      </c>
      <c r="G6" s="12">
        <v>0</v>
      </c>
      <c r="H6" s="13">
        <v>63370.94</v>
      </c>
      <c r="I6" s="13">
        <f t="shared" ref="I6:I69" si="0">+H6*0.709</f>
        <v>44929.996460000002</v>
      </c>
    </row>
    <row r="7" spans="2:9" x14ac:dyDescent="0.25">
      <c r="B7" s="8">
        <v>1001001</v>
      </c>
      <c r="C7" s="8" t="s">
        <v>7</v>
      </c>
      <c r="D7" s="8">
        <v>3</v>
      </c>
      <c r="E7" s="9">
        <v>0</v>
      </c>
      <c r="F7" s="9">
        <v>0</v>
      </c>
      <c r="G7" s="9">
        <v>0</v>
      </c>
      <c r="H7" s="9">
        <v>0</v>
      </c>
      <c r="I7" s="9">
        <f t="shared" si="0"/>
        <v>0</v>
      </c>
    </row>
    <row r="8" spans="2:9" x14ac:dyDescent="0.25">
      <c r="B8" s="5">
        <v>1001001001</v>
      </c>
      <c r="C8" s="5" t="s">
        <v>8</v>
      </c>
      <c r="D8" s="5">
        <v>4</v>
      </c>
      <c r="E8" s="6">
        <v>0</v>
      </c>
      <c r="F8" s="6">
        <v>0</v>
      </c>
      <c r="G8" s="6">
        <v>0</v>
      </c>
      <c r="H8" s="6">
        <v>0</v>
      </c>
      <c r="I8" s="6">
        <f t="shared" si="0"/>
        <v>0</v>
      </c>
    </row>
    <row r="9" spans="2:9" x14ac:dyDescent="0.25">
      <c r="B9" s="5">
        <v>1001001002</v>
      </c>
      <c r="C9" s="5" t="s">
        <v>9</v>
      </c>
      <c r="D9" s="5">
        <v>4</v>
      </c>
      <c r="E9" s="6">
        <v>0</v>
      </c>
      <c r="F9" s="6">
        <v>0</v>
      </c>
      <c r="G9" s="6">
        <v>0</v>
      </c>
      <c r="H9" s="6">
        <v>0</v>
      </c>
      <c r="I9" s="6">
        <f t="shared" si="0"/>
        <v>0</v>
      </c>
    </row>
    <row r="10" spans="2:9" x14ac:dyDescent="0.25">
      <c r="B10" s="8">
        <v>1001002</v>
      </c>
      <c r="C10" s="8" t="s">
        <v>10</v>
      </c>
      <c r="D10" s="8">
        <v>3</v>
      </c>
      <c r="E10" s="9">
        <v>0</v>
      </c>
      <c r="F10" s="9">
        <v>0</v>
      </c>
      <c r="G10" s="9">
        <v>0</v>
      </c>
      <c r="H10" s="9">
        <v>0</v>
      </c>
      <c r="I10" s="9">
        <f t="shared" si="0"/>
        <v>0</v>
      </c>
    </row>
    <row r="11" spans="2:9" x14ac:dyDescent="0.25">
      <c r="B11" s="5">
        <v>1001002001</v>
      </c>
      <c r="C11" s="5" t="s">
        <v>11</v>
      </c>
      <c r="D11" s="5">
        <v>4</v>
      </c>
      <c r="E11" s="6">
        <v>0</v>
      </c>
      <c r="F11" s="6">
        <v>0</v>
      </c>
      <c r="G11" s="6">
        <v>0</v>
      </c>
      <c r="H11" s="6">
        <v>0</v>
      </c>
      <c r="I11" s="6">
        <f t="shared" si="0"/>
        <v>0</v>
      </c>
    </row>
    <row r="12" spans="2:9" x14ac:dyDescent="0.25">
      <c r="B12" s="5">
        <v>1001002002</v>
      </c>
      <c r="C12" s="5" t="s">
        <v>12</v>
      </c>
      <c r="D12" s="5">
        <v>4</v>
      </c>
      <c r="E12" s="6">
        <v>0</v>
      </c>
      <c r="F12" s="6">
        <v>0</v>
      </c>
      <c r="G12" s="6">
        <v>0</v>
      </c>
      <c r="H12" s="6">
        <v>0</v>
      </c>
      <c r="I12" s="6">
        <f t="shared" si="0"/>
        <v>0</v>
      </c>
    </row>
    <row r="13" spans="2:9" x14ac:dyDescent="0.25">
      <c r="B13" s="8">
        <v>1001003</v>
      </c>
      <c r="C13" s="8" t="s">
        <v>13</v>
      </c>
      <c r="D13" s="8">
        <v>3</v>
      </c>
      <c r="E13" s="9">
        <v>0</v>
      </c>
      <c r="F13" s="9">
        <v>0</v>
      </c>
      <c r="G13" s="9">
        <v>0</v>
      </c>
      <c r="H13" s="9">
        <v>0</v>
      </c>
      <c r="I13" s="9">
        <f t="shared" si="0"/>
        <v>0</v>
      </c>
    </row>
    <row r="14" spans="2:9" x14ac:dyDescent="0.25">
      <c r="B14" s="5">
        <v>1001003001</v>
      </c>
      <c r="C14" s="5" t="s">
        <v>14</v>
      </c>
      <c r="D14" s="5">
        <v>4</v>
      </c>
      <c r="E14" s="6">
        <v>0</v>
      </c>
      <c r="F14" s="6">
        <v>0</v>
      </c>
      <c r="G14" s="6">
        <v>0</v>
      </c>
      <c r="H14" s="6">
        <v>0</v>
      </c>
      <c r="I14" s="6">
        <f t="shared" si="0"/>
        <v>0</v>
      </c>
    </row>
    <row r="15" spans="2:9" x14ac:dyDescent="0.25">
      <c r="B15" s="8">
        <v>1001004</v>
      </c>
      <c r="C15" s="8" t="s">
        <v>15</v>
      </c>
      <c r="D15" s="8">
        <v>3</v>
      </c>
      <c r="E15" s="9">
        <v>0</v>
      </c>
      <c r="F15" s="9">
        <v>0</v>
      </c>
      <c r="G15" s="9">
        <v>0</v>
      </c>
      <c r="H15" s="9">
        <v>0</v>
      </c>
      <c r="I15" s="9">
        <f t="shared" si="0"/>
        <v>0</v>
      </c>
    </row>
    <row r="16" spans="2:9" x14ac:dyDescent="0.25">
      <c r="B16" s="5">
        <v>1001004001</v>
      </c>
      <c r="C16" s="5" t="s">
        <v>16</v>
      </c>
      <c r="D16" s="5">
        <v>4</v>
      </c>
      <c r="E16" s="6">
        <v>0</v>
      </c>
      <c r="F16" s="6">
        <v>0</v>
      </c>
      <c r="G16" s="6">
        <v>0</v>
      </c>
      <c r="H16" s="6">
        <v>0</v>
      </c>
      <c r="I16" s="6">
        <f t="shared" si="0"/>
        <v>0</v>
      </c>
    </row>
    <row r="17" spans="2:9" x14ac:dyDescent="0.25">
      <c r="B17" s="8">
        <v>1001005</v>
      </c>
      <c r="C17" s="8" t="s">
        <v>17</v>
      </c>
      <c r="D17" s="8">
        <v>3</v>
      </c>
      <c r="E17" s="9">
        <v>0</v>
      </c>
      <c r="F17" s="10">
        <v>63370.94</v>
      </c>
      <c r="G17" s="9">
        <v>0</v>
      </c>
      <c r="H17" s="10">
        <v>63370.94</v>
      </c>
      <c r="I17" s="10">
        <f t="shared" si="0"/>
        <v>44929.996460000002</v>
      </c>
    </row>
    <row r="18" spans="2:9" x14ac:dyDescent="0.25">
      <c r="B18" s="5">
        <v>1001005001</v>
      </c>
      <c r="C18" s="5" t="s">
        <v>18</v>
      </c>
      <c r="D18" s="5">
        <v>4</v>
      </c>
      <c r="E18" s="6">
        <v>0</v>
      </c>
      <c r="F18" s="6">
        <v>0</v>
      </c>
      <c r="G18" s="6">
        <v>0</v>
      </c>
      <c r="H18" s="6">
        <v>0</v>
      </c>
      <c r="I18" s="6">
        <f t="shared" si="0"/>
        <v>0</v>
      </c>
    </row>
    <row r="19" spans="2:9" x14ac:dyDescent="0.25">
      <c r="B19" s="5">
        <v>1001005002</v>
      </c>
      <c r="C19" s="5" t="s">
        <v>19</v>
      </c>
      <c r="D19" s="5">
        <v>4</v>
      </c>
      <c r="E19" s="6">
        <v>0</v>
      </c>
      <c r="F19" s="6">
        <v>0</v>
      </c>
      <c r="G19" s="6">
        <v>0</v>
      </c>
      <c r="H19" s="6">
        <v>0</v>
      </c>
      <c r="I19" s="6">
        <f t="shared" si="0"/>
        <v>0</v>
      </c>
    </row>
    <row r="20" spans="2:9" x14ac:dyDescent="0.25">
      <c r="B20" s="5">
        <v>1001005003</v>
      </c>
      <c r="C20" s="5" t="s">
        <v>20</v>
      </c>
      <c r="D20" s="5">
        <v>4</v>
      </c>
      <c r="E20" s="6">
        <v>0</v>
      </c>
      <c r="F20" s="7">
        <v>63370.94</v>
      </c>
      <c r="G20" s="6">
        <v>0</v>
      </c>
      <c r="H20" s="7">
        <v>63370.94</v>
      </c>
      <c r="I20" s="7">
        <f t="shared" si="0"/>
        <v>44929.996460000002</v>
      </c>
    </row>
    <row r="21" spans="2:9" x14ac:dyDescent="0.25">
      <c r="B21" s="2">
        <v>1001005003001</v>
      </c>
      <c r="C21" s="2" t="s">
        <v>20</v>
      </c>
      <c r="D21" s="2">
        <v>5</v>
      </c>
      <c r="E21" s="3">
        <v>0</v>
      </c>
      <c r="F21" s="4">
        <v>63370.94</v>
      </c>
      <c r="G21" s="3">
        <v>0</v>
      </c>
      <c r="H21" s="4">
        <v>63370.94</v>
      </c>
      <c r="I21" s="4">
        <f t="shared" si="0"/>
        <v>44929.996460000002</v>
      </c>
    </row>
    <row r="22" spans="2:9" x14ac:dyDescent="0.25">
      <c r="B22" s="5">
        <v>1001005004</v>
      </c>
      <c r="C22" s="5" t="s">
        <v>21</v>
      </c>
      <c r="D22" s="5">
        <v>4</v>
      </c>
      <c r="E22" s="6">
        <v>0</v>
      </c>
      <c r="F22" s="6">
        <v>0</v>
      </c>
      <c r="G22" s="6">
        <v>0</v>
      </c>
      <c r="H22" s="6">
        <v>0</v>
      </c>
      <c r="I22" s="6">
        <f t="shared" si="0"/>
        <v>0</v>
      </c>
    </row>
    <row r="23" spans="2:9" x14ac:dyDescent="0.25">
      <c r="B23" s="5">
        <v>1001005005</v>
      </c>
      <c r="C23" s="5" t="s">
        <v>22</v>
      </c>
      <c r="D23" s="5">
        <v>4</v>
      </c>
      <c r="E23" s="6">
        <v>0</v>
      </c>
      <c r="F23" s="6">
        <v>0</v>
      </c>
      <c r="G23" s="6">
        <v>0</v>
      </c>
      <c r="H23" s="6">
        <v>0</v>
      </c>
      <c r="I23" s="6">
        <f t="shared" si="0"/>
        <v>0</v>
      </c>
    </row>
    <row r="24" spans="2:9" x14ac:dyDescent="0.25">
      <c r="B24" s="8">
        <v>1001006</v>
      </c>
      <c r="C24" s="8" t="s">
        <v>23</v>
      </c>
      <c r="D24" s="8">
        <v>3</v>
      </c>
      <c r="E24" s="9">
        <v>0</v>
      </c>
      <c r="F24" s="9">
        <v>0</v>
      </c>
      <c r="G24" s="9">
        <v>0</v>
      </c>
      <c r="H24" s="9">
        <v>0</v>
      </c>
      <c r="I24" s="9">
        <f t="shared" si="0"/>
        <v>0</v>
      </c>
    </row>
    <row r="25" spans="2:9" x14ac:dyDescent="0.25">
      <c r="B25" s="5">
        <v>1001006001</v>
      </c>
      <c r="C25" s="5" t="s">
        <v>24</v>
      </c>
      <c r="D25" s="5">
        <v>4</v>
      </c>
      <c r="E25" s="6">
        <v>0</v>
      </c>
      <c r="F25" s="6">
        <v>0</v>
      </c>
      <c r="G25" s="6">
        <v>0</v>
      </c>
      <c r="H25" s="6">
        <v>0</v>
      </c>
      <c r="I25" s="6">
        <f t="shared" si="0"/>
        <v>0</v>
      </c>
    </row>
    <row r="26" spans="2:9" x14ac:dyDescent="0.25">
      <c r="B26" s="8">
        <v>1001007</v>
      </c>
      <c r="C26" s="8" t="s">
        <v>25</v>
      </c>
      <c r="D26" s="8">
        <v>3</v>
      </c>
      <c r="E26" s="9">
        <v>0</v>
      </c>
      <c r="F26" s="9">
        <v>0</v>
      </c>
      <c r="G26" s="9">
        <v>0</v>
      </c>
      <c r="H26" s="9">
        <v>0</v>
      </c>
      <c r="I26" s="9">
        <f t="shared" si="0"/>
        <v>0</v>
      </c>
    </row>
    <row r="27" spans="2:9" x14ac:dyDescent="0.25">
      <c r="B27" s="11">
        <v>1002</v>
      </c>
      <c r="C27" s="11" t="s">
        <v>26</v>
      </c>
      <c r="D27" s="11">
        <v>2</v>
      </c>
      <c r="E27" s="12">
        <v>0</v>
      </c>
      <c r="F27" s="12">
        <v>0</v>
      </c>
      <c r="G27" s="12">
        <v>0</v>
      </c>
      <c r="H27" s="12">
        <v>0</v>
      </c>
      <c r="I27" s="12">
        <f t="shared" si="0"/>
        <v>0</v>
      </c>
    </row>
    <row r="28" spans="2:9" x14ac:dyDescent="0.25">
      <c r="B28" s="8">
        <v>1002001</v>
      </c>
      <c r="C28" s="8" t="s">
        <v>27</v>
      </c>
      <c r="D28" s="8">
        <v>3</v>
      </c>
      <c r="E28" s="9">
        <v>0</v>
      </c>
      <c r="F28" s="9">
        <v>0</v>
      </c>
      <c r="G28" s="9">
        <v>0</v>
      </c>
      <c r="H28" s="9">
        <v>0</v>
      </c>
      <c r="I28" s="9">
        <f t="shared" si="0"/>
        <v>0</v>
      </c>
    </row>
    <row r="29" spans="2:9" x14ac:dyDescent="0.25">
      <c r="B29" s="8">
        <v>1002002</v>
      </c>
      <c r="C29" s="8" t="s">
        <v>28</v>
      </c>
      <c r="D29" s="8">
        <v>3</v>
      </c>
      <c r="E29" s="9">
        <v>0</v>
      </c>
      <c r="F29" s="9">
        <v>0</v>
      </c>
      <c r="G29" s="9">
        <v>0</v>
      </c>
      <c r="H29" s="9">
        <v>0</v>
      </c>
      <c r="I29" s="9">
        <f t="shared" si="0"/>
        <v>0</v>
      </c>
    </row>
    <row r="30" spans="2:9" x14ac:dyDescent="0.25">
      <c r="B30" s="5">
        <v>1002002001</v>
      </c>
      <c r="C30" s="5" t="s">
        <v>29</v>
      </c>
      <c r="D30" s="5">
        <v>4</v>
      </c>
      <c r="E30" s="6">
        <v>0</v>
      </c>
      <c r="F30" s="6">
        <v>0</v>
      </c>
      <c r="G30" s="6">
        <v>0</v>
      </c>
      <c r="H30" s="6">
        <v>0</v>
      </c>
      <c r="I30" s="6">
        <f t="shared" si="0"/>
        <v>0</v>
      </c>
    </row>
    <row r="31" spans="2:9" x14ac:dyDescent="0.25">
      <c r="B31" s="5">
        <v>1002002002</v>
      </c>
      <c r="C31" s="5" t="s">
        <v>30</v>
      </c>
      <c r="D31" s="5">
        <v>4</v>
      </c>
      <c r="E31" s="6">
        <v>0</v>
      </c>
      <c r="F31" s="6">
        <v>0</v>
      </c>
      <c r="G31" s="6">
        <v>0</v>
      </c>
      <c r="H31" s="6">
        <v>0</v>
      </c>
      <c r="I31" s="6">
        <f t="shared" si="0"/>
        <v>0</v>
      </c>
    </row>
    <row r="32" spans="2:9" x14ac:dyDescent="0.25">
      <c r="B32" s="14">
        <v>2</v>
      </c>
      <c r="C32" s="14" t="s">
        <v>31</v>
      </c>
      <c r="D32" s="14">
        <v>1</v>
      </c>
      <c r="E32" s="15">
        <v>0</v>
      </c>
      <c r="F32" s="15">
        <v>0</v>
      </c>
      <c r="G32" s="16">
        <v>63370.94</v>
      </c>
      <c r="H32" s="16">
        <v>-63370.94</v>
      </c>
      <c r="I32" s="16">
        <f t="shared" si="0"/>
        <v>-44929.996460000002</v>
      </c>
    </row>
    <row r="33" spans="2:13" x14ac:dyDescent="0.25">
      <c r="B33" s="11">
        <v>2001</v>
      </c>
      <c r="C33" s="11" t="s">
        <v>32</v>
      </c>
      <c r="D33" s="11">
        <v>2</v>
      </c>
      <c r="E33" s="12">
        <v>0</v>
      </c>
      <c r="F33" s="12">
        <v>0</v>
      </c>
      <c r="G33" s="13">
        <v>63370.94</v>
      </c>
      <c r="H33" s="13">
        <v>-63370.94</v>
      </c>
      <c r="I33" s="13">
        <f t="shared" si="0"/>
        <v>-44929.996460000002</v>
      </c>
    </row>
    <row r="34" spans="2:13" x14ac:dyDescent="0.25">
      <c r="B34" s="8">
        <v>2001001</v>
      </c>
      <c r="C34" s="8" t="s">
        <v>33</v>
      </c>
      <c r="D34" s="8">
        <v>3</v>
      </c>
      <c r="E34" s="9">
        <v>0</v>
      </c>
      <c r="F34" s="9">
        <v>0</v>
      </c>
      <c r="G34" s="9">
        <v>0</v>
      </c>
      <c r="H34" s="9">
        <v>0</v>
      </c>
      <c r="I34" s="9">
        <f t="shared" si="0"/>
        <v>0</v>
      </c>
    </row>
    <row r="35" spans="2:13" x14ac:dyDescent="0.25">
      <c r="B35" s="5">
        <v>2001001001</v>
      </c>
      <c r="C35" s="5" t="s">
        <v>34</v>
      </c>
      <c r="D35" s="5">
        <v>4</v>
      </c>
      <c r="E35" s="6">
        <v>0</v>
      </c>
      <c r="F35" s="6">
        <v>0</v>
      </c>
      <c r="G35" s="6">
        <v>0</v>
      </c>
      <c r="H35" s="6">
        <v>0</v>
      </c>
      <c r="I35" s="6">
        <f t="shared" si="0"/>
        <v>0</v>
      </c>
    </row>
    <row r="36" spans="2:13" x14ac:dyDescent="0.25">
      <c r="B36" s="8">
        <v>2001002</v>
      </c>
      <c r="C36" s="8" t="s">
        <v>35</v>
      </c>
      <c r="D36" s="8">
        <v>3</v>
      </c>
      <c r="E36" s="9">
        <v>0</v>
      </c>
      <c r="F36" s="9">
        <v>0</v>
      </c>
      <c r="G36" s="10">
        <v>63370.94</v>
      </c>
      <c r="H36" s="10">
        <v>-63370.94</v>
      </c>
      <c r="I36" s="10">
        <f t="shared" si="0"/>
        <v>-44929.996460000002</v>
      </c>
    </row>
    <row r="37" spans="2:13" x14ac:dyDescent="0.25">
      <c r="B37" s="5">
        <v>2001002001</v>
      </c>
      <c r="C37" s="5" t="s">
        <v>36</v>
      </c>
      <c r="D37" s="5">
        <v>4</v>
      </c>
      <c r="E37" s="6">
        <v>0</v>
      </c>
      <c r="F37" s="6">
        <v>0</v>
      </c>
      <c r="G37" s="6">
        <v>0</v>
      </c>
      <c r="H37" s="6">
        <v>0</v>
      </c>
      <c r="I37" s="6">
        <f t="shared" si="0"/>
        <v>0</v>
      </c>
    </row>
    <row r="38" spans="2:13" x14ac:dyDescent="0.25">
      <c r="B38" s="5">
        <v>2001002002</v>
      </c>
      <c r="C38" s="5" t="s">
        <v>37</v>
      </c>
      <c r="D38" s="5">
        <v>4</v>
      </c>
      <c r="E38" s="6">
        <v>0</v>
      </c>
      <c r="F38" s="6">
        <v>0</v>
      </c>
      <c r="G38" s="7">
        <v>63370.94</v>
      </c>
      <c r="H38" s="7">
        <v>-63370.94</v>
      </c>
      <c r="I38" s="7">
        <f t="shared" si="0"/>
        <v>-44929.996460000002</v>
      </c>
    </row>
    <row r="39" spans="2:13" x14ac:dyDescent="0.25">
      <c r="B39" s="2">
        <v>2001002002001</v>
      </c>
      <c r="C39" s="2" t="s">
        <v>38</v>
      </c>
      <c r="D39" s="2">
        <v>5</v>
      </c>
      <c r="E39" s="3">
        <v>0</v>
      </c>
      <c r="F39" s="3">
        <v>0</v>
      </c>
      <c r="G39" s="4">
        <v>50000</v>
      </c>
      <c r="H39" s="4">
        <v>-50000</v>
      </c>
      <c r="I39" s="4">
        <f t="shared" si="0"/>
        <v>-35450</v>
      </c>
    </row>
    <row r="40" spans="2:13" x14ac:dyDescent="0.25">
      <c r="B40" s="2">
        <v>2001002002002</v>
      </c>
      <c r="C40" s="2" t="s">
        <v>39</v>
      </c>
      <c r="D40" s="2">
        <v>5</v>
      </c>
      <c r="E40" s="3">
        <v>0</v>
      </c>
      <c r="F40" s="3">
        <v>0</v>
      </c>
      <c r="G40" s="4">
        <v>13370.94</v>
      </c>
      <c r="H40" s="4">
        <v>-13370.94</v>
      </c>
      <c r="I40" s="4">
        <f t="shared" si="0"/>
        <v>-9479.9964600000003</v>
      </c>
      <c r="L40">
        <v>13367.17</v>
      </c>
      <c r="M40">
        <f>+I40/L40</f>
        <v>-0.70919996229568416</v>
      </c>
    </row>
    <row r="41" spans="2:13" x14ac:dyDescent="0.25">
      <c r="B41" s="8">
        <v>2001003</v>
      </c>
      <c r="C41" s="8" t="s">
        <v>40</v>
      </c>
      <c r="D41" s="8">
        <v>3</v>
      </c>
      <c r="E41" s="9">
        <v>0</v>
      </c>
      <c r="F41" s="9">
        <v>0</v>
      </c>
      <c r="G41" s="9">
        <v>0</v>
      </c>
      <c r="H41" s="9">
        <v>0</v>
      </c>
      <c r="I41" s="9">
        <f t="shared" si="0"/>
        <v>0</v>
      </c>
    </row>
    <row r="42" spans="2:13" x14ac:dyDescent="0.25">
      <c r="B42" s="5">
        <v>2001003001</v>
      </c>
      <c r="C42" s="5" t="s">
        <v>40</v>
      </c>
      <c r="D42" s="5">
        <v>4</v>
      </c>
      <c r="E42" s="6">
        <v>0</v>
      </c>
      <c r="F42" s="6">
        <v>0</v>
      </c>
      <c r="G42" s="6">
        <v>0</v>
      </c>
      <c r="H42" s="6">
        <v>0</v>
      </c>
      <c r="I42" s="6">
        <f t="shared" si="0"/>
        <v>0</v>
      </c>
    </row>
    <row r="43" spans="2:13" x14ac:dyDescent="0.25">
      <c r="B43" s="8">
        <v>2001004</v>
      </c>
      <c r="C43" s="8" t="s">
        <v>41</v>
      </c>
      <c r="D43" s="8">
        <v>3</v>
      </c>
      <c r="E43" s="9">
        <v>0</v>
      </c>
      <c r="F43" s="9">
        <v>0</v>
      </c>
      <c r="G43" s="9">
        <v>0</v>
      </c>
      <c r="H43" s="9">
        <v>0</v>
      </c>
      <c r="I43" s="9">
        <f t="shared" si="0"/>
        <v>0</v>
      </c>
    </row>
    <row r="44" spans="2:13" x14ac:dyDescent="0.25">
      <c r="B44" s="5">
        <v>2001004001</v>
      </c>
      <c r="C44" s="5" t="s">
        <v>42</v>
      </c>
      <c r="D44" s="5">
        <v>4</v>
      </c>
      <c r="E44" s="6">
        <v>0</v>
      </c>
      <c r="F44" s="6">
        <v>0</v>
      </c>
      <c r="G44" s="6">
        <v>0</v>
      </c>
      <c r="H44" s="6">
        <v>0</v>
      </c>
      <c r="I44" s="6">
        <f t="shared" si="0"/>
        <v>0</v>
      </c>
    </row>
    <row r="45" spans="2:13" x14ac:dyDescent="0.25">
      <c r="B45" s="5">
        <v>2001004002</v>
      </c>
      <c r="C45" s="5" t="s">
        <v>43</v>
      </c>
      <c r="D45" s="5">
        <v>4</v>
      </c>
      <c r="E45" s="6">
        <v>0</v>
      </c>
      <c r="F45" s="6">
        <v>0</v>
      </c>
      <c r="G45" s="6">
        <v>0</v>
      </c>
      <c r="H45" s="6">
        <v>0</v>
      </c>
      <c r="I45" s="6">
        <f t="shared" si="0"/>
        <v>0</v>
      </c>
    </row>
    <row r="46" spans="2:13" x14ac:dyDescent="0.25">
      <c r="B46" s="8">
        <v>2001005</v>
      </c>
      <c r="C46" s="8" t="s">
        <v>44</v>
      </c>
      <c r="D46" s="8">
        <v>3</v>
      </c>
      <c r="E46" s="9">
        <v>0</v>
      </c>
      <c r="F46" s="9">
        <v>0</v>
      </c>
      <c r="G46" s="9">
        <v>0</v>
      </c>
      <c r="H46" s="9">
        <v>0</v>
      </c>
      <c r="I46" s="9">
        <f t="shared" si="0"/>
        <v>0</v>
      </c>
    </row>
    <row r="47" spans="2:13" x14ac:dyDescent="0.25">
      <c r="B47" s="5">
        <v>2001005001</v>
      </c>
      <c r="C47" s="5" t="s">
        <v>45</v>
      </c>
      <c r="D47" s="5">
        <v>4</v>
      </c>
      <c r="E47" s="6">
        <v>0</v>
      </c>
      <c r="F47" s="6">
        <v>0</v>
      </c>
      <c r="G47" s="6">
        <v>0</v>
      </c>
      <c r="H47" s="6">
        <v>0</v>
      </c>
      <c r="I47" s="6">
        <f t="shared" si="0"/>
        <v>0</v>
      </c>
    </row>
    <row r="48" spans="2:13" x14ac:dyDescent="0.25">
      <c r="B48" s="5">
        <v>2001005002</v>
      </c>
      <c r="C48" s="5" t="s">
        <v>46</v>
      </c>
      <c r="D48" s="5">
        <v>4</v>
      </c>
      <c r="E48" s="6">
        <v>0</v>
      </c>
      <c r="F48" s="6">
        <v>0</v>
      </c>
      <c r="G48" s="6">
        <v>0</v>
      </c>
      <c r="H48" s="6">
        <v>0</v>
      </c>
      <c r="I48" s="6">
        <f t="shared" si="0"/>
        <v>0</v>
      </c>
    </row>
    <row r="49" spans="2:9" x14ac:dyDescent="0.25">
      <c r="B49" s="5">
        <v>2001005003</v>
      </c>
      <c r="C49" s="5" t="s">
        <v>47</v>
      </c>
      <c r="D49" s="5">
        <v>4</v>
      </c>
      <c r="E49" s="6">
        <v>0</v>
      </c>
      <c r="F49" s="6">
        <v>0</v>
      </c>
      <c r="G49" s="6">
        <v>0</v>
      </c>
      <c r="H49" s="6">
        <v>0</v>
      </c>
      <c r="I49" s="6">
        <f t="shared" si="0"/>
        <v>0</v>
      </c>
    </row>
    <row r="50" spans="2:9" x14ac:dyDescent="0.25">
      <c r="B50" s="5">
        <v>2001005004</v>
      </c>
      <c r="C50" s="5" t="s">
        <v>48</v>
      </c>
      <c r="D50" s="5">
        <v>4</v>
      </c>
      <c r="E50" s="6">
        <v>0</v>
      </c>
      <c r="F50" s="6">
        <v>0</v>
      </c>
      <c r="G50" s="6">
        <v>0</v>
      </c>
      <c r="H50" s="6">
        <v>0</v>
      </c>
      <c r="I50" s="6">
        <f t="shared" si="0"/>
        <v>0</v>
      </c>
    </row>
    <row r="51" spans="2:9" x14ac:dyDescent="0.25">
      <c r="B51" s="11">
        <v>2002</v>
      </c>
      <c r="C51" s="11" t="s">
        <v>49</v>
      </c>
      <c r="D51" s="11">
        <v>2</v>
      </c>
      <c r="E51" s="12">
        <v>0</v>
      </c>
      <c r="F51" s="12">
        <v>0</v>
      </c>
      <c r="G51" s="12">
        <v>0</v>
      </c>
      <c r="H51" s="12">
        <v>0</v>
      </c>
      <c r="I51" s="12">
        <f t="shared" si="0"/>
        <v>0</v>
      </c>
    </row>
    <row r="52" spans="2:9" x14ac:dyDescent="0.25">
      <c r="B52" s="14">
        <v>3</v>
      </c>
      <c r="C52" s="14" t="s">
        <v>50</v>
      </c>
      <c r="D52" s="14">
        <v>1</v>
      </c>
      <c r="E52" s="15">
        <v>0</v>
      </c>
      <c r="F52" s="15">
        <v>0</v>
      </c>
      <c r="G52" s="15">
        <v>0</v>
      </c>
      <c r="H52" s="15">
        <v>0</v>
      </c>
      <c r="I52" s="15">
        <f t="shared" si="0"/>
        <v>0</v>
      </c>
    </row>
    <row r="53" spans="2:9" x14ac:dyDescent="0.25">
      <c r="B53" s="11">
        <v>3001</v>
      </c>
      <c r="C53" s="11" t="s">
        <v>51</v>
      </c>
      <c r="D53" s="11">
        <v>2</v>
      </c>
      <c r="E53" s="12">
        <v>0</v>
      </c>
      <c r="F53" s="12">
        <v>0</v>
      </c>
      <c r="G53" s="12">
        <v>0</v>
      </c>
      <c r="H53" s="12">
        <v>0</v>
      </c>
      <c r="I53" s="12">
        <f t="shared" si="0"/>
        <v>0</v>
      </c>
    </row>
    <row r="54" spans="2:9" x14ac:dyDescent="0.25">
      <c r="B54" s="8">
        <v>3001001</v>
      </c>
      <c r="C54" s="8" t="s">
        <v>52</v>
      </c>
      <c r="D54" s="8">
        <v>3</v>
      </c>
      <c r="E54" s="9">
        <v>0</v>
      </c>
      <c r="F54" s="9">
        <v>0</v>
      </c>
      <c r="G54" s="9">
        <v>0</v>
      </c>
      <c r="H54" s="9">
        <v>0</v>
      </c>
      <c r="I54" s="9">
        <f t="shared" si="0"/>
        <v>0</v>
      </c>
    </row>
    <row r="55" spans="2:9" x14ac:dyDescent="0.25">
      <c r="B55" s="5">
        <v>3001001001</v>
      </c>
      <c r="C55" s="5" t="s">
        <v>52</v>
      </c>
      <c r="D55" s="5">
        <v>4</v>
      </c>
      <c r="E55" s="6">
        <v>0</v>
      </c>
      <c r="F55" s="6">
        <v>0</v>
      </c>
      <c r="G55" s="6">
        <v>0</v>
      </c>
      <c r="H55" s="6">
        <v>0</v>
      </c>
      <c r="I55" s="6">
        <f t="shared" si="0"/>
        <v>0</v>
      </c>
    </row>
    <row r="56" spans="2:9" x14ac:dyDescent="0.25">
      <c r="B56" s="11">
        <v>3002</v>
      </c>
      <c r="C56" s="11" t="s">
        <v>53</v>
      </c>
      <c r="D56" s="11">
        <v>2</v>
      </c>
      <c r="E56" s="12">
        <v>0</v>
      </c>
      <c r="F56" s="12">
        <v>0</v>
      </c>
      <c r="G56" s="12">
        <v>0</v>
      </c>
      <c r="H56" s="12">
        <v>0</v>
      </c>
      <c r="I56" s="12">
        <f t="shared" si="0"/>
        <v>0</v>
      </c>
    </row>
    <row r="57" spans="2:9" x14ac:dyDescent="0.25">
      <c r="B57" s="8">
        <v>3002001</v>
      </c>
      <c r="C57" s="8" t="s">
        <v>54</v>
      </c>
      <c r="D57" s="8">
        <v>3</v>
      </c>
      <c r="E57" s="9">
        <v>0</v>
      </c>
      <c r="F57" s="9">
        <v>0</v>
      </c>
      <c r="G57" s="9">
        <v>0</v>
      </c>
      <c r="H57" s="9">
        <v>0</v>
      </c>
      <c r="I57" s="9">
        <f t="shared" si="0"/>
        <v>0</v>
      </c>
    </row>
    <row r="58" spans="2:9" x14ac:dyDescent="0.25">
      <c r="B58" s="5">
        <v>3002001001</v>
      </c>
      <c r="C58" s="5" t="s">
        <v>55</v>
      </c>
      <c r="D58" s="5">
        <v>4</v>
      </c>
      <c r="E58" s="6">
        <v>0</v>
      </c>
      <c r="F58" s="6">
        <v>0</v>
      </c>
      <c r="G58" s="6">
        <v>0</v>
      </c>
      <c r="H58" s="6">
        <v>0</v>
      </c>
      <c r="I58" s="6">
        <f t="shared" si="0"/>
        <v>0</v>
      </c>
    </row>
    <row r="59" spans="2:9" x14ac:dyDescent="0.25">
      <c r="B59" s="11">
        <v>3003</v>
      </c>
      <c r="C59" s="11" t="s">
        <v>56</v>
      </c>
      <c r="D59" s="11">
        <v>2</v>
      </c>
      <c r="E59" s="12">
        <v>0</v>
      </c>
      <c r="F59" s="12">
        <v>0</v>
      </c>
      <c r="G59" s="12">
        <v>0</v>
      </c>
      <c r="H59" s="12">
        <v>0</v>
      </c>
      <c r="I59" s="12">
        <f t="shared" si="0"/>
        <v>0</v>
      </c>
    </row>
    <row r="60" spans="2:9" x14ac:dyDescent="0.25">
      <c r="B60" s="8">
        <v>3003001</v>
      </c>
      <c r="C60" s="8" t="s">
        <v>57</v>
      </c>
      <c r="D60" s="8">
        <v>3</v>
      </c>
      <c r="E60" s="9">
        <v>0</v>
      </c>
      <c r="F60" s="9">
        <v>0</v>
      </c>
      <c r="G60" s="9">
        <v>0</v>
      </c>
      <c r="H60" s="9">
        <v>0</v>
      </c>
      <c r="I60" s="9">
        <f t="shared" si="0"/>
        <v>0</v>
      </c>
    </row>
    <row r="61" spans="2:9" x14ac:dyDescent="0.25">
      <c r="B61" s="5">
        <v>3003001001</v>
      </c>
      <c r="C61" s="5" t="s">
        <v>58</v>
      </c>
      <c r="D61" s="5">
        <v>4</v>
      </c>
      <c r="E61" s="6">
        <v>0</v>
      </c>
      <c r="F61" s="6">
        <v>0</v>
      </c>
      <c r="G61" s="6">
        <v>0</v>
      </c>
      <c r="H61" s="6">
        <v>0</v>
      </c>
      <c r="I61" s="6">
        <f t="shared" si="0"/>
        <v>0</v>
      </c>
    </row>
    <row r="62" spans="2:9" x14ac:dyDescent="0.25">
      <c r="B62" s="14">
        <v>4</v>
      </c>
      <c r="C62" s="14" t="s">
        <v>59</v>
      </c>
      <c r="D62" s="14">
        <v>1</v>
      </c>
      <c r="E62" s="15">
        <v>0</v>
      </c>
      <c r="F62" s="15">
        <v>0</v>
      </c>
      <c r="G62" s="15">
        <v>0</v>
      </c>
      <c r="H62" s="15">
        <v>0</v>
      </c>
      <c r="I62" s="15">
        <f t="shared" si="0"/>
        <v>0</v>
      </c>
    </row>
    <row r="63" spans="2:9" x14ac:dyDescent="0.25">
      <c r="B63" s="11">
        <v>4001</v>
      </c>
      <c r="C63" s="11" t="s">
        <v>60</v>
      </c>
      <c r="D63" s="11">
        <v>2</v>
      </c>
      <c r="E63" s="12">
        <v>0</v>
      </c>
      <c r="F63" s="12">
        <v>0</v>
      </c>
      <c r="G63" s="12">
        <v>0</v>
      </c>
      <c r="H63" s="12">
        <v>0</v>
      </c>
      <c r="I63" s="12">
        <f t="shared" si="0"/>
        <v>0</v>
      </c>
    </row>
    <row r="64" spans="2:9" x14ac:dyDescent="0.25">
      <c r="B64" s="8">
        <v>4001001</v>
      </c>
      <c r="C64" s="8" t="s">
        <v>61</v>
      </c>
      <c r="D64" s="8">
        <v>3</v>
      </c>
      <c r="E64" s="9">
        <v>0</v>
      </c>
      <c r="F64" s="9">
        <v>0</v>
      </c>
      <c r="G64" s="9">
        <v>0</v>
      </c>
      <c r="H64" s="9">
        <v>0</v>
      </c>
      <c r="I64" s="9">
        <f t="shared" si="0"/>
        <v>0</v>
      </c>
    </row>
    <row r="65" spans="2:9" x14ac:dyDescent="0.25">
      <c r="B65" s="5">
        <v>4001001001</v>
      </c>
      <c r="C65" s="5" t="s">
        <v>62</v>
      </c>
      <c r="D65" s="5">
        <v>4</v>
      </c>
      <c r="E65" s="6">
        <v>0</v>
      </c>
      <c r="F65" s="6">
        <v>0</v>
      </c>
      <c r="G65" s="6">
        <v>0</v>
      </c>
      <c r="H65" s="6">
        <v>0</v>
      </c>
      <c r="I65" s="6">
        <f t="shared" si="0"/>
        <v>0</v>
      </c>
    </row>
    <row r="66" spans="2:9" x14ac:dyDescent="0.25">
      <c r="B66" s="8">
        <v>4001002</v>
      </c>
      <c r="C66" s="8" t="s">
        <v>63</v>
      </c>
      <c r="D66" s="8">
        <v>3</v>
      </c>
      <c r="E66" s="9">
        <v>0</v>
      </c>
      <c r="F66" s="9">
        <v>0</v>
      </c>
      <c r="G66" s="9">
        <v>0</v>
      </c>
      <c r="H66" s="9">
        <v>0</v>
      </c>
      <c r="I66" s="9">
        <f t="shared" si="0"/>
        <v>0</v>
      </c>
    </row>
    <row r="67" spans="2:9" x14ac:dyDescent="0.25">
      <c r="B67" s="5">
        <v>4001002001</v>
      </c>
      <c r="C67" s="5" t="s">
        <v>64</v>
      </c>
      <c r="D67" s="5">
        <v>4</v>
      </c>
      <c r="E67" s="6">
        <v>0</v>
      </c>
      <c r="F67" s="6">
        <v>0</v>
      </c>
      <c r="G67" s="6">
        <v>0</v>
      </c>
      <c r="H67" s="6">
        <v>0</v>
      </c>
      <c r="I67" s="6">
        <f t="shared" si="0"/>
        <v>0</v>
      </c>
    </row>
    <row r="68" spans="2:9" x14ac:dyDescent="0.25">
      <c r="B68" s="5">
        <v>4001002002</v>
      </c>
      <c r="C68" s="5" t="s">
        <v>65</v>
      </c>
      <c r="D68" s="5">
        <v>4</v>
      </c>
      <c r="E68" s="6">
        <v>0</v>
      </c>
      <c r="F68" s="6">
        <v>0</v>
      </c>
      <c r="G68" s="6">
        <v>0</v>
      </c>
      <c r="H68" s="6">
        <v>0</v>
      </c>
      <c r="I68" s="6">
        <f t="shared" si="0"/>
        <v>0</v>
      </c>
    </row>
    <row r="69" spans="2:9" x14ac:dyDescent="0.25">
      <c r="B69" s="14">
        <v>5</v>
      </c>
      <c r="C69" s="14" t="s">
        <v>66</v>
      </c>
      <c r="D69" s="14">
        <v>1</v>
      </c>
      <c r="E69" s="15">
        <v>0</v>
      </c>
      <c r="F69" s="15">
        <v>0</v>
      </c>
      <c r="G69" s="15">
        <v>0</v>
      </c>
      <c r="H69" s="15">
        <v>0</v>
      </c>
      <c r="I69" s="15">
        <f t="shared" si="0"/>
        <v>0</v>
      </c>
    </row>
    <row r="70" spans="2:9" x14ac:dyDescent="0.25">
      <c r="B70" s="11">
        <v>5001</v>
      </c>
      <c r="C70" s="11" t="s">
        <v>67</v>
      </c>
      <c r="D70" s="11">
        <v>2</v>
      </c>
      <c r="E70" s="12">
        <v>0</v>
      </c>
      <c r="F70" s="12">
        <v>0</v>
      </c>
      <c r="G70" s="12">
        <v>0</v>
      </c>
      <c r="H70" s="12">
        <v>0</v>
      </c>
      <c r="I70" s="12">
        <f t="shared" ref="I70:I111" si="1">+H70*0.709</f>
        <v>0</v>
      </c>
    </row>
    <row r="71" spans="2:9" x14ac:dyDescent="0.25">
      <c r="B71" s="8">
        <v>5001001</v>
      </c>
      <c r="C71" s="8" t="s">
        <v>68</v>
      </c>
      <c r="D71" s="8">
        <v>3</v>
      </c>
      <c r="E71" s="9">
        <v>0</v>
      </c>
      <c r="F71" s="9">
        <v>0</v>
      </c>
      <c r="G71" s="9">
        <v>0</v>
      </c>
      <c r="H71" s="9">
        <v>0</v>
      </c>
      <c r="I71" s="9">
        <f t="shared" si="1"/>
        <v>0</v>
      </c>
    </row>
    <row r="72" spans="2:9" x14ac:dyDescent="0.25">
      <c r="B72" s="5">
        <v>5001001001</v>
      </c>
      <c r="C72" s="5" t="s">
        <v>69</v>
      </c>
      <c r="D72" s="5">
        <v>4</v>
      </c>
      <c r="E72" s="6">
        <v>0</v>
      </c>
      <c r="F72" s="6">
        <v>0</v>
      </c>
      <c r="G72" s="6">
        <v>0</v>
      </c>
      <c r="H72" s="6">
        <v>0</v>
      </c>
      <c r="I72" s="6">
        <f t="shared" si="1"/>
        <v>0</v>
      </c>
    </row>
    <row r="73" spans="2:9" x14ac:dyDescent="0.25">
      <c r="B73" s="5">
        <v>5001001002</v>
      </c>
      <c r="C73" s="5" t="s">
        <v>70</v>
      </c>
      <c r="D73" s="5">
        <v>4</v>
      </c>
      <c r="E73" s="6">
        <v>0</v>
      </c>
      <c r="F73" s="6">
        <v>0</v>
      </c>
      <c r="G73" s="6">
        <v>0</v>
      </c>
      <c r="H73" s="6">
        <v>0</v>
      </c>
      <c r="I73" s="6">
        <f t="shared" si="1"/>
        <v>0</v>
      </c>
    </row>
    <row r="74" spans="2:9" x14ac:dyDescent="0.25">
      <c r="B74" s="11">
        <v>5002</v>
      </c>
      <c r="C74" s="11" t="s">
        <v>71</v>
      </c>
      <c r="D74" s="11">
        <v>2</v>
      </c>
      <c r="E74" s="12">
        <v>0</v>
      </c>
      <c r="F74" s="12">
        <v>0</v>
      </c>
      <c r="G74" s="12">
        <v>0</v>
      </c>
      <c r="H74" s="12">
        <v>0</v>
      </c>
      <c r="I74" s="12">
        <f t="shared" si="1"/>
        <v>0</v>
      </c>
    </row>
    <row r="75" spans="2:9" x14ac:dyDescent="0.25">
      <c r="B75" s="8">
        <v>5002001</v>
      </c>
      <c r="C75" s="8" t="s">
        <v>72</v>
      </c>
      <c r="D75" s="8">
        <v>3</v>
      </c>
      <c r="E75" s="9">
        <v>0</v>
      </c>
      <c r="F75" s="9">
        <v>0</v>
      </c>
      <c r="G75" s="9">
        <v>0</v>
      </c>
      <c r="H75" s="9">
        <v>0</v>
      </c>
      <c r="I75" s="9">
        <f t="shared" si="1"/>
        <v>0</v>
      </c>
    </row>
    <row r="76" spans="2:9" x14ac:dyDescent="0.25">
      <c r="B76" s="5">
        <v>5002001001</v>
      </c>
      <c r="C76" s="5" t="s">
        <v>73</v>
      </c>
      <c r="D76" s="5">
        <v>4</v>
      </c>
      <c r="E76" s="6">
        <v>0</v>
      </c>
      <c r="F76" s="6">
        <v>0</v>
      </c>
      <c r="G76" s="6">
        <v>0</v>
      </c>
      <c r="H76" s="6">
        <v>0</v>
      </c>
      <c r="I76" s="6">
        <f t="shared" si="1"/>
        <v>0</v>
      </c>
    </row>
    <row r="77" spans="2:9" x14ac:dyDescent="0.25">
      <c r="B77" s="5">
        <v>5002001001008</v>
      </c>
      <c r="C77" s="5" t="s">
        <v>74</v>
      </c>
      <c r="D77" s="5">
        <v>4</v>
      </c>
      <c r="E77" s="6">
        <v>0</v>
      </c>
      <c r="F77" s="6">
        <v>0</v>
      </c>
      <c r="G77" s="6">
        <v>0</v>
      </c>
      <c r="H77" s="6">
        <v>0</v>
      </c>
      <c r="I77" s="6">
        <f t="shared" si="1"/>
        <v>0</v>
      </c>
    </row>
    <row r="78" spans="2:9" x14ac:dyDescent="0.25">
      <c r="B78" s="5">
        <v>5002001001009</v>
      </c>
      <c r="C78" s="5" t="s">
        <v>75</v>
      </c>
      <c r="D78" s="5">
        <v>4</v>
      </c>
      <c r="E78" s="6">
        <v>0</v>
      </c>
      <c r="F78" s="6">
        <v>0</v>
      </c>
      <c r="G78" s="6">
        <v>0</v>
      </c>
      <c r="H78" s="6">
        <v>0</v>
      </c>
      <c r="I78" s="6">
        <f t="shared" si="1"/>
        <v>0</v>
      </c>
    </row>
    <row r="79" spans="2:9" x14ac:dyDescent="0.25">
      <c r="B79" s="5">
        <v>5002001001010</v>
      </c>
      <c r="C79" s="5" t="s">
        <v>76</v>
      </c>
      <c r="D79" s="5">
        <v>4</v>
      </c>
      <c r="E79" s="6">
        <v>0</v>
      </c>
      <c r="F79" s="6">
        <v>0</v>
      </c>
      <c r="G79" s="6">
        <v>0</v>
      </c>
      <c r="H79" s="6">
        <v>0</v>
      </c>
      <c r="I79" s="6">
        <f t="shared" si="1"/>
        <v>0</v>
      </c>
    </row>
    <row r="80" spans="2:9" x14ac:dyDescent="0.25">
      <c r="B80" s="5">
        <v>5002001001011</v>
      </c>
      <c r="C80" s="5" t="s">
        <v>77</v>
      </c>
      <c r="D80" s="5">
        <v>4</v>
      </c>
      <c r="E80" s="6">
        <v>0</v>
      </c>
      <c r="F80" s="6">
        <v>0</v>
      </c>
      <c r="G80" s="6">
        <v>0</v>
      </c>
      <c r="H80" s="6">
        <v>0</v>
      </c>
      <c r="I80" s="6">
        <f t="shared" si="1"/>
        <v>0</v>
      </c>
    </row>
    <row r="81" spans="2:9" x14ac:dyDescent="0.25">
      <c r="B81" s="5">
        <v>5002001001012</v>
      </c>
      <c r="C81" s="5" t="s">
        <v>78</v>
      </c>
      <c r="D81" s="5">
        <v>4</v>
      </c>
      <c r="E81" s="6">
        <v>0</v>
      </c>
      <c r="F81" s="6">
        <v>0</v>
      </c>
      <c r="G81" s="6">
        <v>0</v>
      </c>
      <c r="H81" s="6">
        <v>0</v>
      </c>
      <c r="I81" s="6">
        <f t="shared" si="1"/>
        <v>0</v>
      </c>
    </row>
    <row r="82" spans="2:9" x14ac:dyDescent="0.25">
      <c r="B82" s="5">
        <v>5002001001013</v>
      </c>
      <c r="C82" s="5" t="s">
        <v>79</v>
      </c>
      <c r="D82" s="5">
        <v>4</v>
      </c>
      <c r="E82" s="6">
        <v>0</v>
      </c>
      <c r="F82" s="6">
        <v>0</v>
      </c>
      <c r="G82" s="6">
        <v>0</v>
      </c>
      <c r="H82" s="6">
        <v>0</v>
      </c>
      <c r="I82" s="6">
        <f t="shared" si="1"/>
        <v>0</v>
      </c>
    </row>
    <row r="83" spans="2:9" x14ac:dyDescent="0.25">
      <c r="B83" s="5">
        <v>5002001001014</v>
      </c>
      <c r="C83" s="5" t="s">
        <v>80</v>
      </c>
      <c r="D83" s="5">
        <v>4</v>
      </c>
      <c r="E83" s="6">
        <v>0</v>
      </c>
      <c r="F83" s="6">
        <v>0</v>
      </c>
      <c r="G83" s="6">
        <v>0</v>
      </c>
      <c r="H83" s="6">
        <v>0</v>
      </c>
      <c r="I83" s="6">
        <f t="shared" si="1"/>
        <v>0</v>
      </c>
    </row>
    <row r="84" spans="2:9" x14ac:dyDescent="0.25">
      <c r="B84" s="5">
        <v>5002001001015</v>
      </c>
      <c r="C84" s="5" t="s">
        <v>81</v>
      </c>
      <c r="D84" s="5">
        <v>4</v>
      </c>
      <c r="E84" s="6">
        <v>0</v>
      </c>
      <c r="F84" s="6">
        <v>0</v>
      </c>
      <c r="G84" s="6">
        <v>0</v>
      </c>
      <c r="H84" s="6">
        <v>0</v>
      </c>
      <c r="I84" s="6">
        <f t="shared" si="1"/>
        <v>0</v>
      </c>
    </row>
    <row r="85" spans="2:9" x14ac:dyDescent="0.25">
      <c r="B85" s="5">
        <v>5002001001016</v>
      </c>
      <c r="C85" s="5" t="s">
        <v>82</v>
      </c>
      <c r="D85" s="5">
        <v>4</v>
      </c>
      <c r="E85" s="6">
        <v>0</v>
      </c>
      <c r="F85" s="6">
        <v>0</v>
      </c>
      <c r="G85" s="6">
        <v>0</v>
      </c>
      <c r="H85" s="6">
        <v>0</v>
      </c>
      <c r="I85" s="6">
        <f t="shared" si="1"/>
        <v>0</v>
      </c>
    </row>
    <row r="86" spans="2:9" x14ac:dyDescent="0.25">
      <c r="B86" s="5">
        <v>5002001001017</v>
      </c>
      <c r="C86" s="5" t="s">
        <v>83</v>
      </c>
      <c r="D86" s="5">
        <v>4</v>
      </c>
      <c r="E86" s="6">
        <v>0</v>
      </c>
      <c r="F86" s="6">
        <v>0</v>
      </c>
      <c r="G86" s="6">
        <v>0</v>
      </c>
      <c r="H86" s="6">
        <v>0</v>
      </c>
      <c r="I86" s="6">
        <f t="shared" si="1"/>
        <v>0</v>
      </c>
    </row>
    <row r="87" spans="2:9" x14ac:dyDescent="0.25">
      <c r="B87" s="5">
        <v>5002001001018</v>
      </c>
      <c r="C87" s="5" t="s">
        <v>84</v>
      </c>
      <c r="D87" s="5">
        <v>4</v>
      </c>
      <c r="E87" s="6">
        <v>0</v>
      </c>
      <c r="F87" s="6">
        <v>0</v>
      </c>
      <c r="G87" s="6">
        <v>0</v>
      </c>
      <c r="H87" s="6">
        <v>0</v>
      </c>
      <c r="I87" s="6">
        <f t="shared" si="1"/>
        <v>0</v>
      </c>
    </row>
    <row r="88" spans="2:9" x14ac:dyDescent="0.25">
      <c r="B88" s="5">
        <v>5002001001019</v>
      </c>
      <c r="C88" s="5" t="s">
        <v>85</v>
      </c>
      <c r="D88" s="5">
        <v>4</v>
      </c>
      <c r="E88" s="6">
        <v>0</v>
      </c>
      <c r="F88" s="6">
        <v>0</v>
      </c>
      <c r="G88" s="6">
        <v>0</v>
      </c>
      <c r="H88" s="6">
        <v>0</v>
      </c>
      <c r="I88" s="6">
        <f t="shared" si="1"/>
        <v>0</v>
      </c>
    </row>
    <row r="89" spans="2:9" x14ac:dyDescent="0.25">
      <c r="B89" s="5">
        <v>5002001001020</v>
      </c>
      <c r="C89" s="5" t="s">
        <v>86</v>
      </c>
      <c r="D89" s="5">
        <v>4</v>
      </c>
      <c r="E89" s="6">
        <v>0</v>
      </c>
      <c r="F89" s="6">
        <v>0</v>
      </c>
      <c r="G89" s="6">
        <v>0</v>
      </c>
      <c r="H89" s="6">
        <v>0</v>
      </c>
      <c r="I89" s="6">
        <f t="shared" si="1"/>
        <v>0</v>
      </c>
    </row>
    <row r="90" spans="2:9" x14ac:dyDescent="0.25">
      <c r="B90" s="5">
        <v>5002001001021</v>
      </c>
      <c r="C90" s="5" t="s">
        <v>87</v>
      </c>
      <c r="D90" s="5">
        <v>4</v>
      </c>
      <c r="E90" s="6">
        <v>0</v>
      </c>
      <c r="F90" s="6">
        <v>0</v>
      </c>
      <c r="G90" s="6">
        <v>0</v>
      </c>
      <c r="H90" s="6">
        <v>0</v>
      </c>
      <c r="I90" s="6">
        <f t="shared" si="1"/>
        <v>0</v>
      </c>
    </row>
    <row r="91" spans="2:9" x14ac:dyDescent="0.25">
      <c r="B91" s="5">
        <v>5002001001022</v>
      </c>
      <c r="C91" s="5" t="s">
        <v>88</v>
      </c>
      <c r="D91" s="5">
        <v>4</v>
      </c>
      <c r="E91" s="6">
        <v>0</v>
      </c>
      <c r="F91" s="6">
        <v>0</v>
      </c>
      <c r="G91" s="6">
        <v>0</v>
      </c>
      <c r="H91" s="6">
        <v>0</v>
      </c>
      <c r="I91" s="6">
        <f t="shared" si="1"/>
        <v>0</v>
      </c>
    </row>
    <row r="92" spans="2:9" x14ac:dyDescent="0.25">
      <c r="B92" s="5">
        <v>5002001001023</v>
      </c>
      <c r="C92" s="5" t="s">
        <v>89</v>
      </c>
      <c r="D92" s="5">
        <v>4</v>
      </c>
      <c r="E92" s="6">
        <v>0</v>
      </c>
      <c r="F92" s="6">
        <v>0</v>
      </c>
      <c r="G92" s="6">
        <v>0</v>
      </c>
      <c r="H92" s="6">
        <v>0</v>
      </c>
      <c r="I92" s="6">
        <f t="shared" si="1"/>
        <v>0</v>
      </c>
    </row>
    <row r="93" spans="2:9" x14ac:dyDescent="0.25">
      <c r="B93" s="5">
        <v>5002001001024</v>
      </c>
      <c r="C93" s="5" t="s">
        <v>90</v>
      </c>
      <c r="D93" s="5">
        <v>4</v>
      </c>
      <c r="E93" s="6">
        <v>0</v>
      </c>
      <c r="F93" s="6">
        <v>0</v>
      </c>
      <c r="G93" s="6">
        <v>0</v>
      </c>
      <c r="H93" s="6">
        <v>0</v>
      </c>
      <c r="I93" s="6">
        <f t="shared" si="1"/>
        <v>0</v>
      </c>
    </row>
    <row r="94" spans="2:9" x14ac:dyDescent="0.25">
      <c r="B94" s="5">
        <v>5002001001025</v>
      </c>
      <c r="C94" s="5" t="s">
        <v>91</v>
      </c>
      <c r="D94" s="5">
        <v>4</v>
      </c>
      <c r="E94" s="6">
        <v>0</v>
      </c>
      <c r="F94" s="6">
        <v>0</v>
      </c>
      <c r="G94" s="6">
        <v>0</v>
      </c>
      <c r="H94" s="6">
        <v>0</v>
      </c>
      <c r="I94" s="6">
        <f t="shared" si="1"/>
        <v>0</v>
      </c>
    </row>
    <row r="95" spans="2:9" x14ac:dyDescent="0.25">
      <c r="B95" s="5">
        <v>5002001001026</v>
      </c>
      <c r="C95" s="5" t="s">
        <v>92</v>
      </c>
      <c r="D95" s="5">
        <v>4</v>
      </c>
      <c r="E95" s="6">
        <v>0</v>
      </c>
      <c r="F95" s="6">
        <v>0</v>
      </c>
      <c r="G95" s="6">
        <v>0</v>
      </c>
      <c r="H95" s="6">
        <v>0</v>
      </c>
      <c r="I95" s="6">
        <f t="shared" si="1"/>
        <v>0</v>
      </c>
    </row>
    <row r="96" spans="2:9" x14ac:dyDescent="0.25">
      <c r="B96" s="5">
        <v>5002001001027</v>
      </c>
      <c r="C96" s="5" t="s">
        <v>93</v>
      </c>
      <c r="D96" s="5">
        <v>4</v>
      </c>
      <c r="E96" s="6">
        <v>0</v>
      </c>
      <c r="F96" s="6">
        <v>0</v>
      </c>
      <c r="G96" s="6">
        <v>0</v>
      </c>
      <c r="H96" s="6">
        <v>0</v>
      </c>
      <c r="I96" s="6">
        <f t="shared" si="1"/>
        <v>0</v>
      </c>
    </row>
    <row r="97" spans="2:9" x14ac:dyDescent="0.25">
      <c r="B97" s="5">
        <v>5002001002</v>
      </c>
      <c r="C97" s="5" t="s">
        <v>94</v>
      </c>
      <c r="D97" s="5">
        <v>4</v>
      </c>
      <c r="E97" s="6">
        <v>0</v>
      </c>
      <c r="F97" s="6">
        <v>0</v>
      </c>
      <c r="G97" s="6">
        <v>0</v>
      </c>
      <c r="H97" s="6">
        <v>0</v>
      </c>
      <c r="I97" s="6">
        <f t="shared" si="1"/>
        <v>0</v>
      </c>
    </row>
    <row r="98" spans="2:9" x14ac:dyDescent="0.25">
      <c r="B98" s="5">
        <v>5002001003</v>
      </c>
      <c r="C98" s="5" t="s">
        <v>95</v>
      </c>
      <c r="D98" s="5">
        <v>4</v>
      </c>
      <c r="E98" s="6">
        <v>0</v>
      </c>
      <c r="F98" s="6">
        <v>0</v>
      </c>
      <c r="G98" s="6">
        <v>0</v>
      </c>
      <c r="H98" s="6">
        <v>0</v>
      </c>
      <c r="I98" s="6">
        <f t="shared" si="1"/>
        <v>0</v>
      </c>
    </row>
    <row r="99" spans="2:9" x14ac:dyDescent="0.25">
      <c r="B99" s="5">
        <v>5002001004</v>
      </c>
      <c r="C99" s="5" t="s">
        <v>96</v>
      </c>
      <c r="D99" s="5">
        <v>4</v>
      </c>
      <c r="E99" s="6">
        <v>0</v>
      </c>
      <c r="F99" s="6">
        <v>0</v>
      </c>
      <c r="G99" s="6">
        <v>0</v>
      </c>
      <c r="H99" s="6">
        <v>0</v>
      </c>
      <c r="I99" s="6">
        <f t="shared" si="1"/>
        <v>0</v>
      </c>
    </row>
    <row r="100" spans="2:9" x14ac:dyDescent="0.25">
      <c r="B100" s="8">
        <v>5002002</v>
      </c>
      <c r="C100" s="8" t="s">
        <v>97</v>
      </c>
      <c r="D100" s="8">
        <v>3</v>
      </c>
      <c r="E100" s="9">
        <v>0</v>
      </c>
      <c r="F100" s="9">
        <v>0</v>
      </c>
      <c r="G100" s="9">
        <v>0</v>
      </c>
      <c r="H100" s="9">
        <v>0</v>
      </c>
      <c r="I100" s="9">
        <f t="shared" si="1"/>
        <v>0</v>
      </c>
    </row>
    <row r="101" spans="2:9" x14ac:dyDescent="0.25">
      <c r="B101" s="5">
        <v>5002002001</v>
      </c>
      <c r="C101" s="5" t="s">
        <v>98</v>
      </c>
      <c r="D101" s="5">
        <v>4</v>
      </c>
      <c r="E101" s="6">
        <v>0</v>
      </c>
      <c r="F101" s="6">
        <v>0</v>
      </c>
      <c r="G101" s="6">
        <v>0</v>
      </c>
      <c r="H101" s="6">
        <v>0</v>
      </c>
      <c r="I101" s="6">
        <f t="shared" si="1"/>
        <v>0</v>
      </c>
    </row>
    <row r="102" spans="2:9" x14ac:dyDescent="0.25">
      <c r="B102" s="5">
        <v>5002002002</v>
      </c>
      <c r="C102" s="5" t="s">
        <v>99</v>
      </c>
      <c r="D102" s="5">
        <v>4</v>
      </c>
      <c r="E102" s="6">
        <v>0</v>
      </c>
      <c r="F102" s="6">
        <v>0</v>
      </c>
      <c r="G102" s="6">
        <v>0</v>
      </c>
      <c r="H102" s="6">
        <v>0</v>
      </c>
      <c r="I102" s="6">
        <f t="shared" si="1"/>
        <v>0</v>
      </c>
    </row>
    <row r="103" spans="2:9" x14ac:dyDescent="0.25">
      <c r="B103" s="5">
        <v>5002002003</v>
      </c>
      <c r="C103" s="5" t="s">
        <v>100</v>
      </c>
      <c r="D103" s="5">
        <v>4</v>
      </c>
      <c r="E103" s="6">
        <v>0</v>
      </c>
      <c r="F103" s="6">
        <v>0</v>
      </c>
      <c r="G103" s="6">
        <v>0</v>
      </c>
      <c r="H103" s="6">
        <v>0</v>
      </c>
      <c r="I103" s="6">
        <f t="shared" si="1"/>
        <v>0</v>
      </c>
    </row>
    <row r="104" spans="2:9" x14ac:dyDescent="0.25">
      <c r="B104" s="5">
        <v>5002002004</v>
      </c>
      <c r="C104" s="5" t="s">
        <v>101</v>
      </c>
      <c r="D104" s="5">
        <v>4</v>
      </c>
      <c r="E104" s="6">
        <v>0</v>
      </c>
      <c r="F104" s="6">
        <v>0</v>
      </c>
      <c r="G104" s="6">
        <v>0</v>
      </c>
      <c r="H104" s="6">
        <v>0</v>
      </c>
      <c r="I104" s="6">
        <f t="shared" si="1"/>
        <v>0</v>
      </c>
    </row>
    <row r="105" spans="2:9" x14ac:dyDescent="0.25">
      <c r="B105" s="5">
        <v>5002002005</v>
      </c>
      <c r="C105" s="5" t="s">
        <v>102</v>
      </c>
      <c r="D105" s="5">
        <v>4</v>
      </c>
      <c r="E105" s="6">
        <v>0</v>
      </c>
      <c r="F105" s="6">
        <v>0</v>
      </c>
      <c r="G105" s="6">
        <v>0</v>
      </c>
      <c r="H105" s="6">
        <v>0</v>
      </c>
      <c r="I105" s="6">
        <f t="shared" si="1"/>
        <v>0</v>
      </c>
    </row>
    <row r="106" spans="2:9" x14ac:dyDescent="0.25">
      <c r="B106" s="5">
        <v>5002002006</v>
      </c>
      <c r="C106" s="5" t="s">
        <v>103</v>
      </c>
      <c r="D106" s="5">
        <v>4</v>
      </c>
      <c r="E106" s="6">
        <v>0</v>
      </c>
      <c r="F106" s="6">
        <v>0</v>
      </c>
      <c r="G106" s="6">
        <v>0</v>
      </c>
      <c r="H106" s="6">
        <v>0</v>
      </c>
      <c r="I106" s="6">
        <f t="shared" si="1"/>
        <v>0</v>
      </c>
    </row>
    <row r="107" spans="2:9" x14ac:dyDescent="0.25">
      <c r="B107" s="5">
        <v>5002002007</v>
      </c>
      <c r="C107" s="5" t="s">
        <v>104</v>
      </c>
      <c r="D107" s="5">
        <v>4</v>
      </c>
      <c r="E107" s="6">
        <v>0</v>
      </c>
      <c r="F107" s="6">
        <v>0</v>
      </c>
      <c r="G107" s="6">
        <v>0</v>
      </c>
      <c r="H107" s="6">
        <v>0</v>
      </c>
      <c r="I107" s="6">
        <f t="shared" si="1"/>
        <v>0</v>
      </c>
    </row>
    <row r="108" spans="2:9" x14ac:dyDescent="0.25">
      <c r="B108" s="5">
        <v>5002002008</v>
      </c>
      <c r="C108" s="5" t="s">
        <v>105</v>
      </c>
      <c r="D108" s="5">
        <v>4</v>
      </c>
      <c r="E108" s="6">
        <v>0</v>
      </c>
      <c r="F108" s="6">
        <v>0</v>
      </c>
      <c r="G108" s="6">
        <v>0</v>
      </c>
      <c r="H108" s="6">
        <v>0</v>
      </c>
      <c r="I108" s="6">
        <f t="shared" si="1"/>
        <v>0</v>
      </c>
    </row>
    <row r="109" spans="2:9" x14ac:dyDescent="0.25">
      <c r="B109" s="8">
        <v>5002003</v>
      </c>
      <c r="C109" s="8" t="s">
        <v>106</v>
      </c>
      <c r="D109" s="8">
        <v>3</v>
      </c>
      <c r="E109" s="9">
        <v>0</v>
      </c>
      <c r="F109" s="9">
        <v>0</v>
      </c>
      <c r="G109" s="9">
        <v>0</v>
      </c>
      <c r="H109" s="9">
        <v>0</v>
      </c>
      <c r="I109" s="9">
        <f t="shared" si="1"/>
        <v>0</v>
      </c>
    </row>
    <row r="110" spans="2:9" x14ac:dyDescent="0.25">
      <c r="B110" s="5">
        <v>5002003001</v>
      </c>
      <c r="C110" s="5" t="s">
        <v>107</v>
      </c>
      <c r="D110" s="5">
        <v>4</v>
      </c>
      <c r="E110" s="6">
        <v>0</v>
      </c>
      <c r="F110" s="6">
        <v>0</v>
      </c>
      <c r="G110" s="6">
        <v>0</v>
      </c>
      <c r="H110" s="6">
        <v>0</v>
      </c>
      <c r="I110" s="6">
        <f t="shared" si="1"/>
        <v>0</v>
      </c>
    </row>
    <row r="111" spans="2:9" x14ac:dyDescent="0.25">
      <c r="B111" s="2" t="s">
        <v>108</v>
      </c>
      <c r="C111" s="2"/>
      <c r="D111" s="2">
        <v>0</v>
      </c>
      <c r="E111" s="3">
        <v>0</v>
      </c>
      <c r="F111" s="4">
        <v>63370.94</v>
      </c>
      <c r="G111" s="4">
        <v>63370.94</v>
      </c>
      <c r="H111" s="3">
        <v>0</v>
      </c>
      <c r="I111" s="3">
        <f t="shared" si="1"/>
        <v>0</v>
      </c>
    </row>
  </sheetData>
  <autoFilter ref="B4:H111" xr:uid="{CF04A28A-33DE-4C49-A232-251EA5A6CB75}"/>
  <mergeCells count="8">
    <mergeCell ref="I3:I4"/>
    <mergeCell ref="B2:H2"/>
    <mergeCell ref="F3:G3"/>
    <mergeCell ref="E3:E4"/>
    <mergeCell ref="H3:H4"/>
    <mergeCell ref="B3:B4"/>
    <mergeCell ref="C3:C4"/>
    <mergeCell ref="D3:D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Ayman</dc:creator>
  <cp:lastModifiedBy>Ayman Abu Gharbieh</cp:lastModifiedBy>
  <dcterms:created xsi:type="dcterms:W3CDTF">2015-06-05T18:17:20Z</dcterms:created>
  <dcterms:modified xsi:type="dcterms:W3CDTF">2025-12-02T13:52:46Z</dcterms:modified>
</cp:coreProperties>
</file>